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Osiguranje radnika 2025\"/>
    </mc:Choice>
  </mc:AlternateContent>
  <xr:revisionPtr revIDLastSave="0" documentId="13_ncr:1_{4C59F547-05DA-44ED-8F11-8B264456CD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H11" i="1" l="1"/>
  <c r="H7" i="1"/>
  <c r="H13" i="1" s="1"/>
  <c r="C7" i="1"/>
  <c r="C8" i="1"/>
  <c r="C9" i="1"/>
  <c r="C10" i="1"/>
  <c r="C11" i="1"/>
  <c r="C12" i="1"/>
  <c r="H8" i="1"/>
  <c r="H9" i="1"/>
  <c r="H10" i="1"/>
  <c r="H12" i="1"/>
  <c r="H15" i="1" l="1"/>
</calcChain>
</file>

<file path=xl/sharedStrings.xml><?xml version="1.0" encoding="utf-8"?>
<sst xmlns="http://schemas.openxmlformats.org/spreadsheetml/2006/main" count="21" uniqueCount="21">
  <si>
    <t>R.br.</t>
  </si>
  <si>
    <t>Opis (osigurani rizici i osigurane svote)</t>
  </si>
  <si>
    <t>Smrt zbog nesretnog slučaja</t>
  </si>
  <si>
    <t>Smrt zbog bolesti</t>
  </si>
  <si>
    <t>Trajni invaliditet zbog nesretnog slučaja</t>
  </si>
  <si>
    <t xml:space="preserve">Dnevna naknada za liječenje u bolnici zbog nesretnog slučaja  </t>
  </si>
  <si>
    <t>Smrt uslijed prometne nezgode</t>
  </si>
  <si>
    <t>Iznenadna smrt zbog bolesti</t>
  </si>
  <si>
    <t>PONUDITELJ</t>
  </si>
  <si>
    <t>(potpis i pečat ovlaštenog predstavnika ponuditelja)</t>
  </si>
  <si>
    <t>JAVNA VATROGASNA POSTROJBA
GRADA ZAGREBA
Savska cesta 1/3
10 000 Zagreb</t>
  </si>
  <si>
    <t>Broj osiguranika</t>
  </si>
  <si>
    <t>TROŠKOVNIK 
Usluga osiguranja zaposlenika od nezgode</t>
  </si>
  <si>
    <t>U eurima</t>
  </si>
  <si>
    <t>PDV - eur</t>
  </si>
  <si>
    <t>SVEUKUPNO - eur</t>
  </si>
  <si>
    <t>UKUPNO - eur bez PDV-a</t>
  </si>
  <si>
    <t>Ukupna cijena, bez PDV-a u eurima</t>
  </si>
  <si>
    <t>Premija po radniku u eurima</t>
  </si>
  <si>
    <t>U Zagrebu ____________2024. godine</t>
  </si>
  <si>
    <r>
      <rPr>
        <b/>
        <sz val="11"/>
        <color theme="1"/>
        <rFont val="Times New Roman"/>
        <family val="1"/>
        <charset val="238"/>
      </rPr>
      <t>Napomena:</t>
    </r>
    <r>
      <rPr>
        <sz val="11"/>
        <color theme="1"/>
        <rFont val="Times New Roman"/>
        <family val="1"/>
        <charset val="238"/>
      </rPr>
      <t xml:space="preserve"> U radnom vremenu, vatrogasci imaju i tjelovježbu u sklopu koje se bave i raznim sportovima. Polica treba pokrivati i rizik od sportskih ozlijeda. Period trajanja osiguranja je 01.01.2025. do 31.12.2025. godine. S obzirom da je to trošak za 2025. godinu račun treba biti i izdan u 2025. godini.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</si>
</sst>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[$€-407]"/>
    <numFmt numFmtId="165" formatCode="#,##0.00\ [$€-407];\-#,##0.00\ [$€-407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2" fontId="7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5" xfId="0" applyFont="1" applyBorder="1"/>
    <xf numFmtId="0" fontId="8" fillId="0" borderId="15" xfId="0" applyFont="1" applyBorder="1"/>
    <xf numFmtId="0" fontId="0" fillId="0" borderId="0" xfId="0" applyAlignment="1">
      <alignment horizontal="left" wrapText="1"/>
    </xf>
    <xf numFmtId="164" fontId="3" fillId="0" borderId="22" xfId="0" applyNumberFormat="1" applyFont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3" fillId="0" borderId="2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165" fontId="3" fillId="0" borderId="10" xfId="1" applyNumberFormat="1" applyFont="1" applyFill="1" applyBorder="1"/>
    <xf numFmtId="165" fontId="3" fillId="0" borderId="8" xfId="1" applyNumberFormat="1" applyFont="1" applyFill="1" applyBorder="1"/>
    <xf numFmtId="0" fontId="6" fillId="0" borderId="0" xfId="0" applyFont="1" applyAlignment="1">
      <alignment horizontal="left" wrapText="1"/>
    </xf>
    <xf numFmtId="165" fontId="6" fillId="0" borderId="14" xfId="1" applyNumberFormat="1" applyFont="1" applyFill="1" applyBorder="1" applyAlignment="1">
      <alignment horizontal="right" wrapText="1"/>
    </xf>
    <xf numFmtId="0" fontId="4" fillId="2" borderId="32" xfId="0" applyFont="1" applyFill="1" applyBorder="1" applyAlignment="1">
      <alignment horizontal="center" wrapText="1"/>
    </xf>
    <xf numFmtId="4" fontId="3" fillId="2" borderId="28" xfId="0" applyNumberFormat="1" applyFont="1" applyFill="1" applyBorder="1" applyAlignment="1">
      <alignment horizontal="center" vertical="center"/>
    </xf>
    <xf numFmtId="4" fontId="3" fillId="2" borderId="33" xfId="0" applyNumberFormat="1" applyFont="1" applyFill="1" applyBorder="1" applyAlignment="1">
      <alignment horizontal="center" vertical="center"/>
    </xf>
    <xf numFmtId="4" fontId="3" fillId="2" borderId="3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2" fontId="7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" fontId="3" fillId="0" borderId="27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risnik\Desktop\NABAVA\Nabava%202023\370\osiguranje%20radnika%20tro&#353;kovnik%202024.xlsx" TargetMode="External"/><Relationship Id="rId1" Type="http://schemas.openxmlformats.org/officeDocument/2006/relationships/externalLinkPath" Target="/Users/Korisnik/Desktop/NABAVA/Nabava%202023/370/osiguranje%20radnika%20tro&#353;kovnik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oškovnik"/>
    </sheetNames>
    <sheetDataSet>
      <sheetData sheetId="0">
        <row r="7">
          <cell r="D7">
            <v>53089.123365850421</v>
          </cell>
        </row>
        <row r="8">
          <cell r="D8">
            <v>10617.824673170084</v>
          </cell>
        </row>
        <row r="9">
          <cell r="D9">
            <v>106178.24673170084</v>
          </cell>
        </row>
        <row r="10">
          <cell r="D10">
            <v>46.452982945119118</v>
          </cell>
        </row>
        <row r="11">
          <cell r="D11">
            <v>19908.421262193908</v>
          </cell>
        </row>
        <row r="12">
          <cell r="D12">
            <v>5308.9123365850419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topLeftCell="A3" zoomScaleNormal="100" workbookViewId="0">
      <selection activeCell="L12" sqref="L12"/>
    </sheetView>
  </sheetViews>
  <sheetFormatPr defaultRowHeight="15" x14ac:dyDescent="0.25"/>
  <cols>
    <col min="1" max="1" width="7.5703125" customWidth="1"/>
    <col min="2" max="2" width="65.42578125" customWidth="1"/>
    <col min="3" max="5" width="14.85546875" customWidth="1"/>
    <col min="6" max="6" width="11.7109375" customWidth="1"/>
    <col min="7" max="7" width="10" customWidth="1"/>
    <col min="8" max="8" width="22.28515625" customWidth="1"/>
    <col min="9" max="9" width="6.7109375" customWidth="1"/>
    <col min="10" max="10" width="6.28515625" customWidth="1"/>
    <col min="11" max="11" width="6.140625" customWidth="1"/>
  </cols>
  <sheetData>
    <row r="1" spans="1:9" ht="75" customHeight="1" x14ac:dyDescent="0.25">
      <c r="A1" s="39" t="s">
        <v>10</v>
      </c>
      <c r="B1" s="40"/>
      <c r="C1" s="1"/>
      <c r="D1" s="1"/>
      <c r="E1" s="1"/>
      <c r="F1" s="1"/>
      <c r="G1" s="1"/>
      <c r="H1" s="1"/>
    </row>
    <row r="2" spans="1:9" x14ac:dyDescent="0.25">
      <c r="A2" s="1"/>
      <c r="B2" s="1"/>
      <c r="C2" s="1"/>
      <c r="D2" s="1"/>
      <c r="E2" s="1"/>
      <c r="F2" s="1"/>
      <c r="G2" s="1"/>
      <c r="H2" s="1"/>
    </row>
    <row r="3" spans="1:9" ht="39" customHeight="1" x14ac:dyDescent="0.25">
      <c r="A3" s="43" t="s">
        <v>12</v>
      </c>
      <c r="B3" s="43"/>
      <c r="C3" s="43"/>
      <c r="D3" s="43"/>
      <c r="E3" s="43"/>
      <c r="F3" s="43"/>
      <c r="G3" s="43"/>
      <c r="H3" s="43"/>
    </row>
    <row r="4" spans="1:9" ht="15.75" x14ac:dyDescent="0.25">
      <c r="A4" s="40"/>
      <c r="B4" s="40"/>
      <c r="C4" s="40"/>
      <c r="D4" s="40"/>
      <c r="E4" s="40"/>
      <c r="F4" s="40"/>
      <c r="G4" s="40"/>
      <c r="H4" s="40"/>
    </row>
    <row r="5" spans="1:9" ht="15.75" thickBot="1" x14ac:dyDescent="0.3">
      <c r="A5" s="1"/>
      <c r="B5" s="1"/>
      <c r="C5" s="1"/>
      <c r="D5" s="1"/>
      <c r="E5" s="1"/>
      <c r="F5" s="1"/>
      <c r="G5" s="1"/>
      <c r="H5" s="1"/>
    </row>
    <row r="6" spans="1:9" ht="44.25" customHeight="1" thickBot="1" x14ac:dyDescent="0.3">
      <c r="A6" s="12" t="s">
        <v>0</v>
      </c>
      <c r="B6" s="13" t="s">
        <v>1</v>
      </c>
      <c r="C6" s="47" t="s">
        <v>13</v>
      </c>
      <c r="D6" s="48"/>
      <c r="E6" s="22" t="s">
        <v>18</v>
      </c>
      <c r="F6" s="47" t="s">
        <v>11</v>
      </c>
      <c r="G6" s="48"/>
      <c r="H6" s="14" t="s">
        <v>17</v>
      </c>
    </row>
    <row r="7" spans="1:9" ht="21.95" customHeight="1" x14ac:dyDescent="0.25">
      <c r="A7" s="44">
        <v>1</v>
      </c>
      <c r="B7" s="15" t="s">
        <v>2</v>
      </c>
      <c r="C7" s="55">
        <f>[1]Troškovnik!D7</f>
        <v>53089.123365850421</v>
      </c>
      <c r="D7" s="56"/>
      <c r="E7" s="24"/>
      <c r="F7" s="49">
        <v>373</v>
      </c>
      <c r="G7" s="50"/>
      <c r="H7" s="10">
        <f>SUM(E7*F7)</f>
        <v>0</v>
      </c>
      <c r="I7" s="2"/>
    </row>
    <row r="8" spans="1:9" ht="21.95" customHeight="1" x14ac:dyDescent="0.25">
      <c r="A8" s="45"/>
      <c r="B8" s="16" t="s">
        <v>3</v>
      </c>
      <c r="C8" s="57">
        <f>[1]Troškovnik!D8</f>
        <v>10617.824673170084</v>
      </c>
      <c r="D8" s="58"/>
      <c r="E8" s="23"/>
      <c r="F8" s="51"/>
      <c r="G8" s="52"/>
      <c r="H8" s="10">
        <f>SUM(E8*F7)</f>
        <v>0</v>
      </c>
      <c r="I8" s="2"/>
    </row>
    <row r="9" spans="1:9" ht="21.95" customHeight="1" x14ac:dyDescent="0.25">
      <c r="A9" s="45"/>
      <c r="B9" s="16" t="s">
        <v>4</v>
      </c>
      <c r="C9" s="57">
        <f>[1]Troškovnik!D9</f>
        <v>106178.24673170084</v>
      </c>
      <c r="D9" s="58"/>
      <c r="E9" s="23"/>
      <c r="F9" s="51"/>
      <c r="G9" s="52"/>
      <c r="H9" s="10">
        <f>SUM(E9*F7)</f>
        <v>0</v>
      </c>
      <c r="I9" s="2"/>
    </row>
    <row r="10" spans="1:9" ht="21.95" customHeight="1" x14ac:dyDescent="0.25">
      <c r="A10" s="45"/>
      <c r="B10" s="16" t="s">
        <v>5</v>
      </c>
      <c r="C10" s="57">
        <f>[1]Troškovnik!D10</f>
        <v>46.452982945119118</v>
      </c>
      <c r="D10" s="58"/>
      <c r="E10" s="23"/>
      <c r="F10" s="51"/>
      <c r="G10" s="52"/>
      <c r="H10" s="10">
        <f>SUM(E10*F7)</f>
        <v>0</v>
      </c>
      <c r="I10" s="2"/>
    </row>
    <row r="11" spans="1:9" ht="21.95" customHeight="1" x14ac:dyDescent="0.25">
      <c r="A11" s="45"/>
      <c r="B11" s="16" t="s">
        <v>6</v>
      </c>
      <c r="C11" s="57">
        <f>[1]Troškovnik!D11</f>
        <v>19908.421262193908</v>
      </c>
      <c r="D11" s="58"/>
      <c r="E11" s="23"/>
      <c r="F11" s="51"/>
      <c r="G11" s="52"/>
      <c r="H11" s="9">
        <f>SUM(E11*F7)</f>
        <v>0</v>
      </c>
      <c r="I11" s="2"/>
    </row>
    <row r="12" spans="1:9" ht="21.95" customHeight="1" thickBot="1" x14ac:dyDescent="0.3">
      <c r="A12" s="46"/>
      <c r="B12" s="17" t="s">
        <v>7</v>
      </c>
      <c r="C12" s="59">
        <f>[1]Troškovnik!D12</f>
        <v>5308.9123365850419</v>
      </c>
      <c r="D12" s="60"/>
      <c r="E12" s="25"/>
      <c r="F12" s="53"/>
      <c r="G12" s="54"/>
      <c r="H12" s="11">
        <f>SUM(E12*F7)</f>
        <v>0</v>
      </c>
      <c r="I12" s="2"/>
    </row>
    <row r="13" spans="1:9" ht="19.5" customHeight="1" thickBot="1" x14ac:dyDescent="0.3">
      <c r="A13" s="1"/>
      <c r="B13" s="1"/>
      <c r="C13" s="28" t="s">
        <v>16</v>
      </c>
      <c r="D13" s="29"/>
      <c r="E13" s="29"/>
      <c r="F13" s="29"/>
      <c r="G13" s="29"/>
      <c r="H13" s="18">
        <f>SUM(H7:H12)</f>
        <v>0</v>
      </c>
    </row>
    <row r="14" spans="1:9" ht="18.75" customHeight="1" thickBot="1" x14ac:dyDescent="0.3">
      <c r="A14" s="1"/>
      <c r="B14" s="1"/>
      <c r="C14" s="30" t="s">
        <v>14</v>
      </c>
      <c r="D14" s="31"/>
      <c r="E14" s="31"/>
      <c r="F14" s="31"/>
      <c r="G14" s="32"/>
      <c r="H14" s="19"/>
    </row>
    <row r="15" spans="1:9" ht="21" customHeight="1" thickBot="1" x14ac:dyDescent="0.3">
      <c r="A15" s="1"/>
      <c r="B15" s="20"/>
      <c r="C15" s="33" t="s">
        <v>15</v>
      </c>
      <c r="D15" s="34"/>
      <c r="E15" s="34"/>
      <c r="F15" s="35"/>
      <c r="G15" s="36"/>
      <c r="H15" s="21">
        <f>SUM(H13:H14)</f>
        <v>0</v>
      </c>
    </row>
    <row r="16" spans="1:9" x14ac:dyDescent="0.25">
      <c r="A16" s="37"/>
      <c r="B16" s="37"/>
      <c r="C16" s="1"/>
      <c r="D16" s="1"/>
      <c r="E16" s="1"/>
      <c r="F16" s="1"/>
      <c r="G16" s="1"/>
      <c r="H16" s="3"/>
    </row>
    <row r="17" spans="1:9" x14ac:dyDescent="0.25">
      <c r="A17" s="38"/>
      <c r="B17" s="38"/>
      <c r="C17" s="38"/>
      <c r="D17" s="38"/>
      <c r="E17" s="38"/>
      <c r="F17" s="38"/>
      <c r="G17" s="38"/>
      <c r="H17" s="38"/>
      <c r="I17" s="4"/>
    </row>
    <row r="18" spans="1:9" x14ac:dyDescent="0.25">
      <c r="A18" s="5"/>
      <c r="B18" s="5"/>
      <c r="C18" s="5"/>
      <c r="D18" s="5"/>
      <c r="E18" s="5"/>
      <c r="F18" s="5"/>
      <c r="G18" s="5"/>
      <c r="H18" s="5"/>
    </row>
    <row r="19" spans="1:9" x14ac:dyDescent="0.25">
      <c r="A19" s="1"/>
      <c r="B19" s="1" t="s">
        <v>19</v>
      </c>
      <c r="C19" s="1"/>
      <c r="D19" s="1"/>
      <c r="E19" s="1"/>
      <c r="F19" s="41" t="s">
        <v>8</v>
      </c>
      <c r="G19" s="41"/>
      <c r="H19" s="41"/>
    </row>
    <row r="20" spans="1:9" x14ac:dyDescent="0.25">
      <c r="A20" s="1"/>
      <c r="B20" s="1"/>
      <c r="C20" s="1"/>
      <c r="D20" s="1"/>
      <c r="E20" s="1"/>
      <c r="F20" s="6"/>
      <c r="G20" s="7"/>
      <c r="H20" s="7"/>
    </row>
    <row r="21" spans="1:9" x14ac:dyDescent="0.25">
      <c r="A21" s="1"/>
      <c r="B21" s="1"/>
      <c r="C21" s="1"/>
      <c r="D21" s="1"/>
      <c r="E21" s="1"/>
      <c r="F21" s="42" t="s">
        <v>9</v>
      </c>
      <c r="G21" s="42"/>
      <c r="H21" s="42"/>
    </row>
    <row r="22" spans="1:9" x14ac:dyDescent="0.25">
      <c r="A22" s="1"/>
      <c r="B22" s="1"/>
      <c r="C22" s="1"/>
      <c r="D22" s="1"/>
      <c r="E22" s="1"/>
      <c r="F22" s="1"/>
      <c r="G22" s="1"/>
      <c r="H22" s="1"/>
    </row>
    <row r="23" spans="1:9" x14ac:dyDescent="0.25">
      <c r="A23" s="26" t="s">
        <v>20</v>
      </c>
      <c r="B23" s="27"/>
      <c r="C23" s="27"/>
      <c r="D23" s="27"/>
      <c r="E23" s="27"/>
      <c r="F23" s="27"/>
      <c r="G23" s="27"/>
      <c r="H23" s="27"/>
    </row>
    <row r="24" spans="1:9" x14ac:dyDescent="0.25">
      <c r="A24" s="27"/>
      <c r="B24" s="27"/>
      <c r="C24" s="27"/>
      <c r="D24" s="27"/>
      <c r="E24" s="27"/>
      <c r="F24" s="27"/>
      <c r="G24" s="27"/>
      <c r="H24" s="27"/>
    </row>
    <row r="25" spans="1:9" x14ac:dyDescent="0.25">
      <c r="A25" s="27"/>
      <c r="B25" s="27"/>
      <c r="C25" s="27"/>
      <c r="D25" s="27"/>
      <c r="E25" s="27"/>
      <c r="F25" s="27"/>
      <c r="G25" s="27"/>
      <c r="H25" s="27"/>
    </row>
    <row r="26" spans="1:9" x14ac:dyDescent="0.25">
      <c r="A26" s="8"/>
      <c r="B26" s="8"/>
      <c r="C26" s="8"/>
      <c r="D26" s="8"/>
      <c r="E26" s="8"/>
      <c r="F26" s="8"/>
      <c r="G26" s="8"/>
      <c r="H26" s="8"/>
    </row>
  </sheetData>
  <mergeCells count="21">
    <mergeCell ref="A1:B1"/>
    <mergeCell ref="F19:H19"/>
    <mergeCell ref="F21:H21"/>
    <mergeCell ref="A3:H3"/>
    <mergeCell ref="A4:H4"/>
    <mergeCell ref="A7:A12"/>
    <mergeCell ref="F6:G6"/>
    <mergeCell ref="F7:G12"/>
    <mergeCell ref="C6:D6"/>
    <mergeCell ref="C7:D7"/>
    <mergeCell ref="C8:D8"/>
    <mergeCell ref="C9:D9"/>
    <mergeCell ref="C10:D10"/>
    <mergeCell ref="C11:D11"/>
    <mergeCell ref="C12:D12"/>
    <mergeCell ref="A23:H25"/>
    <mergeCell ref="C13:G13"/>
    <mergeCell ref="C14:G14"/>
    <mergeCell ref="C15:G15"/>
    <mergeCell ref="A16:B16"/>
    <mergeCell ref="A17:H1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Tomislav Resman</cp:lastModifiedBy>
  <cp:lastPrinted>2024-12-16T09:30:18Z</cp:lastPrinted>
  <dcterms:created xsi:type="dcterms:W3CDTF">2015-12-02T07:37:47Z</dcterms:created>
  <dcterms:modified xsi:type="dcterms:W3CDTF">2024-12-16T09:30:32Z</dcterms:modified>
</cp:coreProperties>
</file>